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30"/>
  <workbookPr/>
  <mc:AlternateContent xmlns:mc="http://schemas.openxmlformats.org/markup-compatibility/2006">
    <mc:Choice Requires="x15">
      <x15ac:absPath xmlns:x15ac="http://schemas.microsoft.com/office/spreadsheetml/2010/11/ac" url="F:\Hai Pham\Dropbox\2. CONG TAC THAU\3. CO SO\KE HOACH-KET QUA\2023\VTYT\Ho so VTYT nam 2023 2\Bao gia VTYT 2023 dau thau lai\"/>
    </mc:Choice>
  </mc:AlternateContent>
  <xr:revisionPtr revIDLastSave="0" documentId="13_ncr:1_{3CA40784-33E1-4B8F-BF34-49B039DF8053}" xr6:coauthVersionLast="47" xr6:coauthVersionMax="47" xr10:uidLastSave="{00000000-0000-0000-0000-000000000000}"/>
  <bookViews>
    <workbookView xWindow="-120" yWindow="-120" windowWidth="29040" windowHeight="15840" activeTab="1" xr2:uid="{00000000-000D-0000-FFFF-FFFF00000000}"/>
  </bookViews>
  <sheets>
    <sheet name="MauBG" sheetId="1" r:id="rId1"/>
    <sheet name="DanhMuc" sheetId="2" r:id="rId2"/>
  </sheets>
  <definedNames>
    <definedName name="_xlnm._FilterDatabase" localSheetId="1" hidden="1">DanhMuc!$A$5:$E$6</definedName>
    <definedName name="_xlnm.Print_Titles" localSheetId="1">DanhMuc!$3:$4</definedName>
    <definedName name="_xlnm.Print_Titles" localSheetId="0">MauBG!$10:$10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1" l="1"/>
  <c r="M12" i="1" l="1"/>
</calcChain>
</file>

<file path=xl/sharedStrings.xml><?xml version="1.0" encoding="utf-8"?>
<sst xmlns="http://schemas.openxmlformats.org/spreadsheetml/2006/main" count="234" uniqueCount="177">
  <si>
    <t>Stt</t>
  </si>
  <si>
    <t>Tổng cộng</t>
  </si>
  <si>
    <t>Danh mục thiết bị</t>
  </si>
  <si>
    <t>Tên thương mại</t>
  </si>
  <si>
    <t>Ký, mã, nhãn hiệu, model, hãng sản xuất</t>
  </si>
  <si>
    <t>Mã HS</t>
  </si>
  <si>
    <t>Năm sản xuất</t>
  </si>
  <si>
    <t>Xuất xứ</t>
  </si>
  <si>
    <t>Đơn giá</t>
  </si>
  <si>
    <t>Chi phí cho các dịch vụ liên quan (nếu có)</t>
  </si>
  <si>
    <t>Thuế, phí, lệ phí (nếu có)</t>
  </si>
  <si>
    <t>Thành tiền (đồng)</t>
  </si>
  <si>
    <t>Tên đơn vị:</t>
  </si>
  <si>
    <t>Địa chỉ:</t>
  </si>
  <si>
    <t>Số điện thoại:</t>
  </si>
  <si>
    <t>BÁO GIÁ</t>
  </si>
  <si>
    <t>Kính gửi: Bệnh viện đa khoa thị xã Buôn Hồ</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</si>
  <si>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</si>
  <si>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</si>
  <si>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Những thông tin nêu trong báo giá là trung thực.</t>
  </si>
  <si>
    <t>Đại diện hợp pháp của hãng sản xuất/nhà cung cấp</t>
  </si>
  <si>
    <t>…, ngày       tháng       năm 2023</t>
  </si>
  <si>
    <t>- Giá trị của các loại phim xquang nêu trong báo giá là phù hợp, không vi phạm quy định của pháp luật về cạnh tranh, bán phá giá.</t>
  </si>
  <si>
    <t>Đơn vị tính</t>
  </si>
  <si>
    <t>Số lượng</t>
  </si>
  <si>
    <t>STT</t>
  </si>
  <si>
    <t>Mã số</t>
  </si>
  <si>
    <t>Tên hàng hoá</t>
  </si>
  <si>
    <t>Cái</t>
  </si>
  <si>
    <t>Trên cơ sở yêu cầu báo giá của Bệnh viện đa khoa thị xã Buôn Hồ, chúng tôi …  báo giá Vật tư y tế như sau:</t>
  </si>
  <si>
    <t>2. Báo giá này có hiệu lực trong vòng … ngày kể từ ngày 15 tháng 12 năm 2023.</t>
  </si>
  <si>
    <t>1. Báo giá Vật tư y tế và dịch vụ liên quan</t>
  </si>
  <si>
    <t>Đặc tính, thông số kỹ thuật cơ bản</t>
  </si>
  <si>
    <t>1. Chỉ khâu (14 mặt hàng)</t>
  </si>
  <si>
    <t>VT223P2001</t>
  </si>
  <si>
    <t>Chỉ khâu không tiêu số 10/0</t>
  </si>
  <si>
    <t>Chỉ đơn sợi polyamide chiều dài ≥ 30cm, 2 kim hình thang dài ≥ 6mm</t>
  </si>
  <si>
    <t>VT223P2002</t>
  </si>
  <si>
    <t>Chỉ khâu không tiêu số 2/0</t>
  </si>
  <si>
    <t>Chỉ đơn sợi polypropylene chiều dài ≥ 90cm, 2 kim tròn đầu tròn dài ≥ 30mm</t>
  </si>
  <si>
    <t>VT223P2003</t>
  </si>
  <si>
    <t>Chỉ khâu không tiêu số 3/0</t>
  </si>
  <si>
    <t>Chỉ đơn sợi polypropylene chiều dài ≥ 90cm, 2 kim tròn đầu tròn dài ≥ 26mm</t>
  </si>
  <si>
    <t>VT223P2004</t>
  </si>
  <si>
    <t>Chỉ khâu không tiêu số 2/0 (Chỉ không tan)</t>
  </si>
  <si>
    <t>Chỉ đơn sợi polyamide chiều dài ≥ 75cm, kim tam giác dài ≥ 24mm</t>
  </si>
  <si>
    <t>VT223P2005</t>
  </si>
  <si>
    <t>Chỉ khâu không tiêu số 3/0 (Chỉ không tan)</t>
  </si>
  <si>
    <t>VT223P2006</t>
  </si>
  <si>
    <t>Chỉ khâu không tiêu số 4/0 (Chỉ không tan)</t>
  </si>
  <si>
    <t>Chỉ tan đơn sợi polyamide dài ≥ 75cm, kim tam giác dài ≥ 19mm</t>
  </si>
  <si>
    <t>VT223P2007</t>
  </si>
  <si>
    <t>Chỉ khâu không tiêu số 5/0</t>
  </si>
  <si>
    <t>Chỉ đa sợi silk chiều dài ≥ 75cm, kim tam giác dài ≥ 16mm</t>
  </si>
  <si>
    <t>VT223P2008</t>
  </si>
  <si>
    <t>Chỉ khâu không tiêu số 7</t>
  </si>
  <si>
    <t>Chất liệu: Thép không gỉ, chiều dài ≥ 60cm, kim tam giác dài ≥ 120mm</t>
  </si>
  <si>
    <t>VT223P2009</t>
  </si>
  <si>
    <t>Chỉ khâu tiêu chậm số 1/0</t>
  </si>
  <si>
    <t>Chỉ đa sợi polyglactin 910 chiều dài ≥ 90cm, kim tròn dài ≥ 40mm</t>
  </si>
  <si>
    <t>VT223P2010</t>
  </si>
  <si>
    <t>Chỉ khâu tiêu chậm số 2/0</t>
  </si>
  <si>
    <t>Chỉ đa sợi polyglactin 910 chiều dài ≥ 75cm, kim tròn dài ≥ 26mm</t>
  </si>
  <si>
    <t>VT223P2011</t>
  </si>
  <si>
    <t>Chỉ khâu tiêu chậm số 3/0</t>
  </si>
  <si>
    <t>VT223P2012</t>
  </si>
  <si>
    <t>Chỉ tan tự nhiên cỡ số 1/0</t>
  </si>
  <si>
    <t>Chỉ đơn sợi có tẩm muối chromic, chiều dài chỉ ≥ 75cm, kim tròn 1/2c, dài ≥ 40mm</t>
  </si>
  <si>
    <t>VT223P2013</t>
  </si>
  <si>
    <t>Chỉ tan tự nhiên cỡ số 2/0</t>
  </si>
  <si>
    <t>Chỉ đơn sợi có tẩm muối chromic, chiều dài chỉ ≥ 75cm, kim tròn 1/2c, dài ≥ 26mm</t>
  </si>
  <si>
    <t>VT223P2014</t>
  </si>
  <si>
    <t>Chỉ tan tự nhiên cỡ số 3/0</t>
  </si>
  <si>
    <t>2. Đinh, nẹp, vít dùng trong phẫu thuật</t>
  </si>
  <si>
    <t>VT223P2015</t>
  </si>
  <si>
    <t>Đinh Kirschner đường kính 0,8mm</t>
  </si>
  <si>
    <t>Chất liệu: Thép không gỉ, có tiện ren 2 đầu</t>
  </si>
  <si>
    <t>VT223P2016</t>
  </si>
  <si>
    <t>Đinh Kirschner đường kính 1,2mm</t>
  </si>
  <si>
    <t>VT223P2017</t>
  </si>
  <si>
    <t>Đinh Kirschner đường kính 1,6mm</t>
  </si>
  <si>
    <t>VT223P2018</t>
  </si>
  <si>
    <t>Đinh Kirschner đường kính 2,2mm</t>
  </si>
  <si>
    <t>VT223P2019</t>
  </si>
  <si>
    <t>Đinh Kirschner đường kính 2,5mm</t>
  </si>
  <si>
    <t>VT223P2020</t>
  </si>
  <si>
    <t>Nẹp bản hẹp (xương cánh tay, cẳng chân) các cỡ</t>
  </si>
  <si>
    <t>Chất liệu: Thép không gỉ, số lỗ: 6-8</t>
  </si>
  <si>
    <t>VT223P2021</t>
  </si>
  <si>
    <t>Nẹp bản nhỏ (xương cẳng tay) các cỡ</t>
  </si>
  <si>
    <t>VT223P2022</t>
  </si>
  <si>
    <t>Nẹp chữ L phải các cỡ</t>
  </si>
  <si>
    <t>Chất liệu: Thép không gỉ, 6-8 lỗ</t>
  </si>
  <si>
    <t>VT223P2023</t>
  </si>
  <si>
    <t>Nẹp chữ L trái các cỡ</t>
  </si>
  <si>
    <t>VT223P2024</t>
  </si>
  <si>
    <t>Nẹp lòng máng 1/3</t>
  </si>
  <si>
    <t>Chất liệu: Thép không gỉ, 5-7 lỗ, vít 3,5mm</t>
  </si>
  <si>
    <t>VT223P2025</t>
  </si>
  <si>
    <t>Vít xương cứng 3,5mm x 16mm</t>
  </si>
  <si>
    <t>Chất liệu: Thép không gỉ, đường kính 3,5mm, dài 16mm±1mm</t>
  </si>
  <si>
    <t>VT223P2026</t>
  </si>
  <si>
    <t>Vít xương cứng 3,5mm x 20mm</t>
  </si>
  <si>
    <t>Chất liệu: Thép không gỉ, đường kính 3,5mm, dài 20mm±1mm</t>
  </si>
  <si>
    <t>VT223P2027</t>
  </si>
  <si>
    <t>Vít xương cứng 3,5mm x 26mm</t>
  </si>
  <si>
    <t>Chất liệu: Thép không gỉ, đường kính 3,5mm, dài 26mm±1mm</t>
  </si>
  <si>
    <t>VT223P2028</t>
  </si>
  <si>
    <t>Vít xương cứng 3,5mm x 30mm</t>
  </si>
  <si>
    <t>Chất liệu: Thép không gỉ, đường kính 3,5mm, dài 30mm±1mm</t>
  </si>
  <si>
    <t>VT223P2029</t>
  </si>
  <si>
    <t>Vít xương cứng 4,5mm x 26mm</t>
  </si>
  <si>
    <t>Chất liệu: Thép không gỉ, đường kính 4,5mm, dài 26mm±1mm</t>
  </si>
  <si>
    <t>VT223P2030</t>
  </si>
  <si>
    <t>Vít xương cứng 4,5mm x 30mm</t>
  </si>
  <si>
    <t>Chất liệu: Thép không gỉ, đường kính 4,5mm, dài 30mm±1mm</t>
  </si>
  <si>
    <t>VT223P2031</t>
  </si>
  <si>
    <t>Vít xương cứng 4,5mm x 36mm</t>
  </si>
  <si>
    <t>Chất liệu: Thép không gỉ, đường kính 4,5mm, dài 36mm±1mm</t>
  </si>
  <si>
    <t>VT223P2032</t>
  </si>
  <si>
    <t>Vít xương cứng 4,5mm x 40mm</t>
  </si>
  <si>
    <t>Chất liệu: Thép không gỉ, đường kính 4,5mm, dài 40mm±1mm</t>
  </si>
  <si>
    <t>3. Vật tư khác (17 mặt hàng)</t>
  </si>
  <si>
    <t>VT223P8001</t>
  </si>
  <si>
    <t>Bao dây đốt</t>
  </si>
  <si>
    <t>Chất liệu: nhựa PP/PE, được tiệt trùng, kích thước: chiều rộng ≥7cm, chiều dài ≥ 200cm</t>
  </si>
  <si>
    <t>VT223P8002</t>
  </si>
  <si>
    <t>Bao khoan điện</t>
  </si>
  <si>
    <t>Chất liệu: nhựa PP/PE, được tiệt trùng, kích thước: ≥ 200mm x ≥ 2,2m</t>
  </si>
  <si>
    <t>VT223P8003</t>
  </si>
  <si>
    <t>Đè lưỡi gỗ</t>
  </si>
  <si>
    <t>Chất liệu: gỗ, tiệt trùng</t>
  </si>
  <si>
    <t>VT223P8004</t>
  </si>
  <si>
    <t>Định lại nhóm máu tại giường</t>
  </si>
  <si>
    <t>VT223P8005</t>
  </si>
  <si>
    <t>Đồng hồ oxy</t>
  </si>
  <si>
    <t>Sản phẩm gồm: Đồng hồ đo lượng oxy trong bình, cột đo lưu lượng khí oxy ra, bình tạo ẩm khí oxy, dây thở</t>
  </si>
  <si>
    <t>VT223P8006</t>
  </si>
  <si>
    <t>Giấy in máy điện tim</t>
  </si>
  <si>
    <t>Giấy sọc lưới, kích thước 112mm x ≥ 27m</t>
  </si>
  <si>
    <t>VT223P8007</t>
  </si>
  <si>
    <t>Giấy in máy điện tim 6 cần</t>
  </si>
  <si>
    <t>Giấy trắng không sọc, kích thước 110mm x 140mm, ≥ 200 tờ/ xấp.</t>
  </si>
  <si>
    <t>VT223P8008</t>
  </si>
  <si>
    <t>Hộp giấy đựng vật sắc nhọn y tế</t>
  </si>
  <si>
    <t>Chất liệu: Carton 2 mặt phủ màng PE, dung tích 5 lít</t>
  </si>
  <si>
    <t>VT223P8009</t>
  </si>
  <si>
    <t>Hộp nhựa đựng vật sắc nhọn y tế</t>
  </si>
  <si>
    <t>Chất liệu: Nhựa PE/HDPE, dung tích 1,5 lít</t>
  </si>
  <si>
    <t>VT223P8010</t>
  </si>
  <si>
    <t>Lưỡi dao mổ sử dụng một lần số 10</t>
  </si>
  <si>
    <t>Chất liệu lưỡi dao: Thép không gỉ/ Thép carbon không gỉ</t>
  </si>
  <si>
    <t>VT223P8011</t>
  </si>
  <si>
    <t>Lưỡi dao mổ sử dụng một lần số 11</t>
  </si>
  <si>
    <t>VT223P8012</t>
  </si>
  <si>
    <t>Miếng dán điện cực tim</t>
  </si>
  <si>
    <t>Cảm biến Ag/AgCl, chất kết dính Hydro-gel</t>
  </si>
  <si>
    <t>VT223P8013</t>
  </si>
  <si>
    <t>Tấm lót sản khoa</t>
  </si>
  <si>
    <t>VT223P8014</t>
  </si>
  <si>
    <t>Mặt nạ thanh quản 2 nòng số 2</t>
  </si>
  <si>
    <t>Chất liệu silicone, sử dụng nhiều lần, dùng đặt nội khí quản và thông dạ dày</t>
  </si>
  <si>
    <t>VT223P8015</t>
  </si>
  <si>
    <t>Mặt nạ thanh quản 2 nòng số 3</t>
  </si>
  <si>
    <t>VT223P8016</t>
  </si>
  <si>
    <t>Mặt nạ thanh quản 2 nòng số 4</t>
  </si>
  <si>
    <t>VT223P8017</t>
  </si>
  <si>
    <t>Mặt nạ thanh quản 2 nòng số 5</t>
  </si>
  <si>
    <t>Tép</t>
  </si>
  <si>
    <t xml:space="preserve">Cái </t>
  </si>
  <si>
    <t>Bộ</t>
  </si>
  <si>
    <t xml:space="preserve"> Cuộn</t>
  </si>
  <si>
    <t xml:space="preserve">Xấp </t>
  </si>
  <si>
    <t>Kích thước: ≥ 40cm x ≥ 60cm</t>
  </si>
  <si>
    <t>Thẻ</t>
  </si>
  <si>
    <t>Thẻ gồm 2 test dùng để xét nghiệm nhóm máu A, B, O,... tại giường bệnh xác nhận sự tương thích nhóm máu.</t>
  </si>
  <si>
    <t>PHỤ LỤC DANH MỤC MỜI BÁO GIÁ VẬT TƯ Y TẾ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</si>
</sst>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General\)"/>
  </numFmts>
  <fonts count="15" x14ac:knownFonts="1">
    <font>
      <sz val="11"/>
      <color theme="1"/>
      <name val="Calibri"/>
      <family val="2"/>
      <scheme val="minor"/>
    </font>
    <font>
      <sz val="13"/>
      <color theme="1"/>
      <name val="Times New Roman"/>
      <family val="2"/>
    </font>
    <font>
      <sz val="14"/>
      <color rgb="FF000000"/>
      <name val="Times New Roman"/>
      <family val="1"/>
    </font>
    <font>
      <b/>
      <sz val="14"/>
      <color rgb="FF000000"/>
      <name val="Times New Roman"/>
      <family val="1"/>
    </font>
    <font>
      <b/>
      <sz val="14"/>
      <color theme="1"/>
      <name val="Times New Roman"/>
      <family val="1"/>
    </font>
    <font>
      <sz val="14"/>
      <color theme="1"/>
      <name val="Times New Roman"/>
      <family val="1"/>
    </font>
    <font>
      <i/>
      <sz val="14"/>
      <color theme="1"/>
      <name val="Times New Roman"/>
      <family val="1"/>
    </font>
    <font>
      <sz val="8"/>
      <name val="Calibri"/>
      <family val="2"/>
      <scheme val="minor"/>
    </font>
    <font>
      <sz val="11"/>
      <color theme="1"/>
      <name val="Calibri"/>
      <family val="2"/>
      <scheme val="minor"/>
    </font>
    <font>
      <sz val="11"/>
      <color theme="1"/>
      <name val="Times New Roman"/>
      <family val="1"/>
    </font>
    <font>
      <sz val="12"/>
      <color theme="1"/>
      <name val="Times New Roman"/>
      <family val="1"/>
    </font>
    <font>
      <b/>
      <sz val="12"/>
      <name val="Times New Roman"/>
      <family val="1"/>
    </font>
    <font>
      <sz val="12"/>
      <color theme="1" tint="4.9989318521683403E-2"/>
      <name val="Times New Roman"/>
      <family val="1"/>
    </font>
    <font>
      <sz val="10"/>
      <color rgb="FF000000"/>
      <name val="Times New Roman"/>
      <family val="1"/>
    </font>
    <font>
      <b/>
      <sz val="12"/>
      <color theme="1" tint="4.9989318521683403E-2"/>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8" fillId="0" borderId="0"/>
    <xf numFmtId="0" fontId="13" fillId="0" borderId="0"/>
    <xf numFmtId="0" fontId="1" fillId="0" borderId="0"/>
  </cellStyleXfs>
  <cellXfs count="44">
    <xf numFmtId="0" fontId="0" fillId="0" borderId="0" xfId="0"/>
    <xf numFmtId="0" fontId="2" fillId="0" borderId="1" xfId="0" applyFont="1" applyBorder="1" applyAlignment="1">
      <alignment horizontal="righ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vertical="center" wrapText="1"/>
    </xf>
    <xf numFmtId="0" fontId="5" fillId="0" borderId="0" xfId="0" applyFont="1"/>
    <xf numFmtId="3" fontId="5" fillId="0" borderId="0" xfId="0" applyNumberFormat="1" applyFont="1" applyAlignment="1">
      <alignment horizontal="left" vertical="center" wrapText="1"/>
    </xf>
    <xf numFmtId="3" fontId="4" fillId="0" borderId="0" xfId="0" applyNumberFormat="1" applyFont="1" applyAlignment="1">
      <alignment horizontal="center" vertical="center" wrapText="1"/>
    </xf>
    <xf numFmtId="3" fontId="5" fillId="0" borderId="0" xfId="0" applyNumberFormat="1" applyFont="1" applyAlignment="1">
      <alignment vertical="center" wrapText="1"/>
    </xf>
    <xf numFmtId="3" fontId="3" fillId="0" borderId="1" xfId="0" applyNumberFormat="1" applyFont="1" applyBorder="1" applyAlignment="1">
      <alignment horizontal="center" vertical="center" wrapText="1"/>
    </xf>
    <xf numFmtId="3" fontId="2" fillId="0" borderId="1" xfId="0" applyNumberFormat="1" applyFont="1" applyBorder="1" applyAlignment="1">
      <alignment vertical="center" wrapText="1"/>
    </xf>
    <xf numFmtId="3" fontId="5" fillId="0" borderId="0" xfId="0" applyNumberFormat="1" applyFont="1" applyAlignment="1">
      <alignment vertical="center"/>
    </xf>
    <xf numFmtId="0" fontId="4" fillId="0" borderId="0" xfId="0" applyFont="1"/>
    <xf numFmtId="0" fontId="9" fillId="0" borderId="0" xfId="1" applyFont="1"/>
    <xf numFmtId="0" fontId="10" fillId="0" borderId="0" xfId="0" applyFont="1"/>
    <xf numFmtId="0" fontId="6" fillId="0" borderId="5" xfId="0" applyFont="1" applyBorder="1" applyAlignment="1">
      <alignment horizontal="center" vertical="center"/>
    </xf>
    <xf numFmtId="164" fontId="11"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1" xfId="2" applyFont="1" applyBorder="1" applyAlignment="1">
      <alignment horizontal="left" vertical="center" wrapText="1"/>
    </xf>
    <xf numFmtId="3" fontId="12" fillId="0" borderId="1" xfId="3" applyNumberFormat="1" applyFont="1" applyBorder="1" applyAlignment="1">
      <alignment vertical="center" wrapText="1"/>
    </xf>
    <xf numFmtId="0" fontId="9" fillId="0" borderId="0" xfId="0" applyFont="1"/>
    <xf numFmtId="0" fontId="10" fillId="0" borderId="0" xfId="0" applyFont="1" applyAlignment="1">
      <alignment horizontal="left" vertical="center"/>
    </xf>
    <xf numFmtId="0" fontId="10" fillId="0" borderId="0" xfId="0" applyFont="1" applyAlignment="1">
      <alignment horizontal="center"/>
    </xf>
    <xf numFmtId="0" fontId="5" fillId="0" borderId="0" xfId="0" quotePrefix="1" applyFont="1" applyAlignment="1">
      <alignment horizontal="left" vertical="top" wrapText="1"/>
    </xf>
    <xf numFmtId="0" fontId="5" fillId="0" borderId="0" xfId="0" quotePrefix="1"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1" fillId="2" borderId="6"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4" fillId="2" borderId="1" xfId="0" applyFont="1" applyFill="1" applyBorder="1" applyAlignment="1">
      <alignment vertical="center"/>
    </xf>
    <xf numFmtId="3" fontId="14" fillId="0" borderId="1" xfId="3" applyNumberFormat="1" applyFont="1" applyBorder="1" applyAlignment="1">
      <alignment vertical="center"/>
    </xf>
  </cellXfs>
  <cellStyles count="4">
    <cellStyle name="Normal" xfId="0" builtinId="0"/>
    <cellStyle name="Normal 2" xfId="2" xr:uid="{149AFCD5-1C10-4332-BE8B-FD26B95C0C83}"/>
    <cellStyle name="Normal 4" xfId="1" xr:uid="{68E9D90B-B670-4186-B992-C77232ECBF15}"/>
    <cellStyle name="Normal 6" xfId="3" xr:uid="{E505F4A3-0B16-4F0C-BE6D-44B13579D5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workbookViewId="0">
      <selection activeCell="E13" sqref="E13"/>
    </sheetView>
  </sheetViews>
  <sheetFormatPr defaultRowHeight="18.75" x14ac:dyDescent="0.25"/>
  <cols>
    <col min="1" max="1" width="6.7109375" style="9" customWidth="1"/>
    <col min="2" max="2" width="20.7109375" style="9" customWidth="1"/>
    <col min="3" max="3" width="18" style="9" customWidth="1"/>
    <col min="4" max="4" width="17.140625" style="9" customWidth="1"/>
    <col min="5" max="5" width="8.42578125" style="9" bestFit="1" customWidth="1"/>
    <col min="6" max="6" width="15.28515625" style="9" bestFit="1" customWidth="1"/>
    <col min="7" max="7" width="9.42578125" style="9" bestFit="1" customWidth="1"/>
    <col min="8" max="8" width="10.5703125" style="13" bestFit="1" customWidth="1"/>
    <col min="9" max="9" width="10.5703125" style="13" customWidth="1"/>
    <col min="10" max="10" width="9.42578125" style="13" bestFit="1" customWidth="1"/>
    <col min="11" max="11" width="17.7109375" style="9" bestFit="1" customWidth="1"/>
    <col min="12" max="12" width="14.28515625" style="9" bestFit="1" customWidth="1"/>
    <col min="13" max="13" width="12.42578125" style="9" bestFit="1" customWidth="1"/>
    <col min="14" max="16384" width="9.140625" style="8"/>
  </cols>
  <sheetData>
    <row r="1" spans="1:13" s="6" customFormat="1" x14ac:dyDescent="0.25">
      <c r="A1" s="33" t="s">
        <v>12</v>
      </c>
      <c r="B1" s="33"/>
      <c r="C1" s="33"/>
      <c r="D1" s="33"/>
      <c r="E1" s="33"/>
      <c r="F1" s="33"/>
      <c r="G1" s="5"/>
      <c r="H1" s="11"/>
      <c r="I1" s="11"/>
      <c r="J1" s="11"/>
      <c r="K1" s="5"/>
      <c r="L1" s="5"/>
      <c r="M1" s="5"/>
    </row>
    <row r="2" spans="1:13" s="6" customFormat="1" x14ac:dyDescent="0.25">
      <c r="A2" s="33" t="s">
        <v>13</v>
      </c>
      <c r="B2" s="33"/>
      <c r="C2" s="33"/>
      <c r="D2" s="33"/>
      <c r="E2" s="33"/>
      <c r="F2" s="33"/>
      <c r="G2" s="5"/>
      <c r="H2" s="11"/>
      <c r="I2" s="11"/>
      <c r="J2" s="11"/>
      <c r="K2" s="5"/>
      <c r="L2" s="5"/>
      <c r="M2" s="5"/>
    </row>
    <row r="3" spans="1:13" s="6" customFormat="1" x14ac:dyDescent="0.25">
      <c r="A3" s="33" t="s">
        <v>14</v>
      </c>
      <c r="B3" s="33"/>
      <c r="C3" s="33"/>
      <c r="D3" s="33"/>
      <c r="E3" s="33"/>
      <c r="F3" s="33"/>
      <c r="G3" s="5"/>
      <c r="H3" s="11"/>
      <c r="I3" s="11"/>
      <c r="J3" s="11"/>
      <c r="K3" s="5"/>
      <c r="L3" s="5"/>
      <c r="M3" s="5"/>
    </row>
    <row r="5" spans="1:13" x14ac:dyDescent="0.25">
      <c r="A5" s="32" t="s">
        <v>15</v>
      </c>
      <c r="B5" s="32"/>
      <c r="C5" s="32"/>
      <c r="D5" s="32"/>
      <c r="E5" s="32"/>
      <c r="F5" s="32"/>
      <c r="G5" s="32"/>
      <c r="H5" s="32"/>
      <c r="I5" s="32"/>
      <c r="J5" s="32"/>
      <c r="K5" s="32"/>
      <c r="L5" s="32"/>
      <c r="M5" s="32"/>
    </row>
    <row r="6" spans="1:13" x14ac:dyDescent="0.25">
      <c r="A6" s="32" t="s">
        <v>16</v>
      </c>
      <c r="B6" s="32"/>
      <c r="C6" s="32"/>
      <c r="D6" s="32"/>
      <c r="E6" s="32"/>
      <c r="F6" s="32"/>
      <c r="G6" s="32"/>
      <c r="H6" s="32"/>
      <c r="I6" s="32"/>
      <c r="J6" s="32"/>
      <c r="K6" s="32"/>
      <c r="L6" s="32"/>
      <c r="M6" s="32"/>
    </row>
    <row r="7" spans="1:13" x14ac:dyDescent="0.25">
      <c r="A7" s="7"/>
      <c r="B7" s="7"/>
      <c r="C7" s="7"/>
      <c r="D7" s="7"/>
      <c r="E7" s="7"/>
      <c r="F7" s="7"/>
      <c r="G7" s="7"/>
      <c r="H7" s="12"/>
      <c r="I7" s="12"/>
      <c r="J7" s="12"/>
      <c r="K7" s="7"/>
      <c r="L7" s="7"/>
      <c r="M7" s="7"/>
    </row>
    <row r="8" spans="1:13" ht="18.75" customHeight="1" x14ac:dyDescent="0.25">
      <c r="A8" s="8" t="s">
        <v>29</v>
      </c>
    </row>
    <row r="9" spans="1:13" ht="33" customHeight="1" x14ac:dyDescent="0.25">
      <c r="A9" s="8" t="s">
        <v>31</v>
      </c>
    </row>
    <row r="10" spans="1:13" ht="75" x14ac:dyDescent="0.25">
      <c r="A10" s="3" t="s">
        <v>0</v>
      </c>
      <c r="B10" s="3" t="s">
        <v>2</v>
      </c>
      <c r="C10" s="3" t="s">
        <v>3</v>
      </c>
      <c r="D10" s="3" t="s">
        <v>4</v>
      </c>
      <c r="E10" s="3" t="s">
        <v>5</v>
      </c>
      <c r="F10" s="3" t="s">
        <v>6</v>
      </c>
      <c r="G10" s="3" t="s">
        <v>7</v>
      </c>
      <c r="H10" s="14" t="s">
        <v>23</v>
      </c>
      <c r="I10" s="14" t="s">
        <v>24</v>
      </c>
      <c r="J10" s="14" t="s">
        <v>8</v>
      </c>
      <c r="K10" s="3" t="s">
        <v>9</v>
      </c>
      <c r="L10" s="3" t="s">
        <v>10</v>
      </c>
      <c r="M10" s="3" t="s">
        <v>11</v>
      </c>
    </row>
    <row r="11" spans="1:13" x14ac:dyDescent="0.25">
      <c r="A11" s="1">
        <v>1</v>
      </c>
      <c r="B11" s="2"/>
      <c r="C11" s="2"/>
      <c r="D11" s="2"/>
      <c r="E11" s="2"/>
      <c r="F11" s="2"/>
      <c r="G11" s="2"/>
      <c r="H11" s="15"/>
      <c r="I11" s="15"/>
      <c r="J11" s="15"/>
      <c r="K11" s="2"/>
      <c r="L11" s="2"/>
      <c r="M11" s="2">
        <f>(J11+K11+L11)*H11</f>
        <v>0</v>
      </c>
    </row>
    <row r="12" spans="1:13" ht="18.75" customHeight="1" x14ac:dyDescent="0.25">
      <c r="A12" s="34" t="s">
        <v>1</v>
      </c>
      <c r="B12" s="35"/>
      <c r="C12" s="35"/>
      <c r="D12" s="35"/>
      <c r="E12" s="35"/>
      <c r="F12" s="35"/>
      <c r="G12" s="35"/>
      <c r="H12" s="35"/>
      <c r="I12" s="35"/>
      <c r="J12" s="35"/>
      <c r="K12" s="35"/>
      <c r="L12" s="36"/>
      <c r="M12" s="4">
        <f>SUM(M11:M11)</f>
        <v>0</v>
      </c>
    </row>
    <row r="13" spans="1:13" ht="26.25" customHeight="1" x14ac:dyDescent="0.3">
      <c r="A13" s="10" t="s">
        <v>30</v>
      </c>
      <c r="B13" s="8"/>
      <c r="C13" s="8"/>
      <c r="D13" s="8"/>
      <c r="E13" s="8"/>
      <c r="F13" s="8"/>
      <c r="G13" s="8"/>
      <c r="H13" s="16"/>
      <c r="I13" s="16"/>
      <c r="J13" s="16"/>
      <c r="K13" s="8"/>
      <c r="L13" s="8"/>
      <c r="M13" s="8"/>
    </row>
    <row r="14" spans="1:13" x14ac:dyDescent="0.25">
      <c r="A14" s="8" t="s">
        <v>17</v>
      </c>
    </row>
    <row r="15" spans="1:13" ht="38.25" customHeight="1" x14ac:dyDescent="0.25">
      <c r="A15" s="29" t="s">
        <v>18</v>
      </c>
      <c r="B15" s="29"/>
      <c r="C15" s="29"/>
      <c r="D15" s="29"/>
      <c r="E15" s="29"/>
      <c r="F15" s="29"/>
      <c r="G15" s="29"/>
      <c r="H15" s="29"/>
      <c r="I15" s="29"/>
      <c r="J15" s="29"/>
      <c r="K15" s="29"/>
      <c r="L15" s="29"/>
      <c r="M15" s="29"/>
    </row>
    <row r="16" spans="1:13" x14ac:dyDescent="0.25">
      <c r="A16" s="28" t="s">
        <v>22</v>
      </c>
      <c r="B16" s="28"/>
      <c r="C16" s="28"/>
      <c r="D16" s="28"/>
      <c r="E16" s="28"/>
      <c r="F16" s="28"/>
      <c r="G16" s="28"/>
      <c r="H16" s="28"/>
      <c r="I16" s="28"/>
      <c r="J16" s="28"/>
      <c r="K16" s="28"/>
      <c r="L16" s="28"/>
      <c r="M16" s="28"/>
    </row>
    <row r="17" spans="1:13" x14ac:dyDescent="0.25">
      <c r="A17" s="29" t="s">
        <v>19</v>
      </c>
      <c r="B17" s="30"/>
      <c r="C17" s="30"/>
      <c r="D17" s="30"/>
      <c r="E17" s="30"/>
      <c r="F17" s="30"/>
      <c r="G17" s="30"/>
      <c r="H17" s="30"/>
      <c r="I17" s="30"/>
      <c r="J17" s="30"/>
      <c r="K17" s="30"/>
      <c r="L17" s="30"/>
      <c r="M17" s="30"/>
    </row>
    <row r="19" spans="1:13" x14ac:dyDescent="0.25">
      <c r="H19" s="31" t="s">
        <v>21</v>
      </c>
      <c r="I19" s="31"/>
      <c r="J19" s="31"/>
      <c r="K19" s="31"/>
      <c r="L19" s="31"/>
      <c r="M19" s="31"/>
    </row>
    <row r="20" spans="1:13" x14ac:dyDescent="0.25">
      <c r="H20" s="32" t="s">
        <v>20</v>
      </c>
      <c r="I20" s="32"/>
      <c r="J20" s="32"/>
      <c r="K20" s="32"/>
      <c r="L20" s="32"/>
      <c r="M20" s="32"/>
    </row>
  </sheetData>
  <mergeCells count="11">
    <mergeCell ref="A16:M16"/>
    <mergeCell ref="A17:M17"/>
    <mergeCell ref="H19:M19"/>
    <mergeCell ref="H20:M20"/>
    <mergeCell ref="A1:F1"/>
    <mergeCell ref="A2:F2"/>
    <mergeCell ref="A3:F3"/>
    <mergeCell ref="A15:M15"/>
    <mergeCell ref="A12:L12"/>
    <mergeCell ref="A5:M5"/>
    <mergeCell ref="A6:M6"/>
  </mergeCells>
  <phoneticPr fontId="7" type="noConversion"/>
  <pageMargins left="0.62" right="0.37" top="0.75"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8F965-5922-4AE4-AE46-A03C37D41DD9}">
  <dimension ref="A1:F57"/>
  <sheetViews>
    <sheetView tabSelected="1" zoomScale="80" zoomScaleNormal="80" workbookViewId="0">
      <pane ySplit="5" topLeftCell="A6" activePane="bottomLeft" state="frozen"/>
      <selection pane="bottomLeft" activeCell="G9" sqref="G9"/>
    </sheetView>
  </sheetViews>
  <sheetFormatPr defaultRowHeight="15.75" x14ac:dyDescent="0.25"/>
  <cols>
    <col min="1" max="1" width="5.7109375" style="19" customWidth="1"/>
    <col min="2" max="2" width="9" style="19" customWidth="1"/>
    <col min="3" max="3" width="23.140625" style="19" customWidth="1"/>
    <col min="4" max="4" width="56.140625" style="26" customWidth="1"/>
    <col min="5" max="5" width="8.28515625" style="27" customWidth="1"/>
    <col min="6" max="6" width="11.42578125" style="25" customWidth="1"/>
    <col min="7" max="16384" width="9.140625" style="19"/>
  </cols>
  <sheetData>
    <row r="1" spans="1:6" ht="18.75" x14ac:dyDescent="0.3">
      <c r="A1" s="17" t="s">
        <v>176</v>
      </c>
      <c r="B1" s="17"/>
      <c r="C1" s="17"/>
      <c r="D1" s="17"/>
      <c r="E1" s="17"/>
      <c r="F1" s="18"/>
    </row>
    <row r="2" spans="1:6" ht="18.75" x14ac:dyDescent="0.25">
      <c r="A2" s="20"/>
      <c r="B2" s="20"/>
      <c r="C2" s="20"/>
      <c r="D2" s="20"/>
      <c r="E2" s="20"/>
      <c r="F2" s="19"/>
    </row>
    <row r="3" spans="1:6" ht="31.35" customHeight="1" x14ac:dyDescent="0.25">
      <c r="A3" s="39" t="s">
        <v>25</v>
      </c>
      <c r="B3" s="40" t="s">
        <v>26</v>
      </c>
      <c r="C3" s="39" t="s">
        <v>27</v>
      </c>
      <c r="D3" s="39" t="s">
        <v>32</v>
      </c>
      <c r="E3" s="39" t="s">
        <v>23</v>
      </c>
      <c r="F3" s="37" t="s">
        <v>24</v>
      </c>
    </row>
    <row r="4" spans="1:6" x14ac:dyDescent="0.25">
      <c r="A4" s="39"/>
      <c r="B4" s="41"/>
      <c r="C4" s="39"/>
      <c r="D4" s="39"/>
      <c r="E4" s="39"/>
      <c r="F4" s="38"/>
    </row>
    <row r="5" spans="1:6" x14ac:dyDescent="0.25">
      <c r="A5" s="21">
        <v>1</v>
      </c>
      <c r="B5" s="21">
        <v>2</v>
      </c>
      <c r="C5" s="21">
        <v>3</v>
      </c>
      <c r="D5" s="21">
        <v>4</v>
      </c>
      <c r="E5" s="21">
        <v>5</v>
      </c>
      <c r="F5" s="21">
        <v>6</v>
      </c>
    </row>
    <row r="6" spans="1:6" x14ac:dyDescent="0.25">
      <c r="A6" s="42" t="s">
        <v>33</v>
      </c>
      <c r="B6" s="22"/>
      <c r="C6" s="23"/>
      <c r="D6" s="23"/>
      <c r="E6" s="22"/>
      <c r="F6" s="43"/>
    </row>
    <row r="7" spans="1:6" ht="31.5" x14ac:dyDescent="0.25">
      <c r="A7" s="22">
        <v>1</v>
      </c>
      <c r="B7" s="22" t="s">
        <v>34</v>
      </c>
      <c r="C7" s="23" t="s">
        <v>35</v>
      </c>
      <c r="D7" s="23" t="s">
        <v>36</v>
      </c>
      <c r="E7" s="22" t="s">
        <v>168</v>
      </c>
      <c r="F7" s="24">
        <v>24</v>
      </c>
    </row>
    <row r="8" spans="1:6" ht="31.5" x14ac:dyDescent="0.25">
      <c r="A8" s="22">
        <v>2</v>
      </c>
      <c r="B8" s="22" t="s">
        <v>37</v>
      </c>
      <c r="C8" s="23" t="s">
        <v>38</v>
      </c>
      <c r="D8" s="23" t="s">
        <v>39</v>
      </c>
      <c r="E8" s="22" t="s">
        <v>168</v>
      </c>
      <c r="F8" s="24">
        <v>24</v>
      </c>
    </row>
    <row r="9" spans="1:6" ht="31.5" x14ac:dyDescent="0.25">
      <c r="A9" s="22">
        <v>3</v>
      </c>
      <c r="B9" s="22" t="s">
        <v>40</v>
      </c>
      <c r="C9" s="23" t="s">
        <v>41</v>
      </c>
      <c r="D9" s="23" t="s">
        <v>42</v>
      </c>
      <c r="E9" s="22" t="s">
        <v>168</v>
      </c>
      <c r="F9" s="24">
        <v>36</v>
      </c>
    </row>
    <row r="10" spans="1:6" ht="31.5" x14ac:dyDescent="0.25">
      <c r="A10" s="22">
        <v>4</v>
      </c>
      <c r="B10" s="22" t="s">
        <v>43</v>
      </c>
      <c r="C10" s="23" t="s">
        <v>44</v>
      </c>
      <c r="D10" s="23" t="s">
        <v>45</v>
      </c>
      <c r="E10" s="22" t="s">
        <v>168</v>
      </c>
      <c r="F10" s="24">
        <v>396</v>
      </c>
    </row>
    <row r="11" spans="1:6" ht="31.5" x14ac:dyDescent="0.25">
      <c r="A11" s="22">
        <v>5</v>
      </c>
      <c r="B11" s="22" t="s">
        <v>46</v>
      </c>
      <c r="C11" s="23" t="s">
        <v>47</v>
      </c>
      <c r="D11" s="23" t="s">
        <v>45</v>
      </c>
      <c r="E11" s="22" t="s">
        <v>168</v>
      </c>
      <c r="F11" s="24">
        <v>612</v>
      </c>
    </row>
    <row r="12" spans="1:6" ht="31.5" x14ac:dyDescent="0.25">
      <c r="A12" s="22">
        <v>6</v>
      </c>
      <c r="B12" s="22" t="s">
        <v>48</v>
      </c>
      <c r="C12" s="23" t="s">
        <v>49</v>
      </c>
      <c r="D12" s="23" t="s">
        <v>50</v>
      </c>
      <c r="E12" s="22" t="s">
        <v>168</v>
      </c>
      <c r="F12" s="24">
        <v>180</v>
      </c>
    </row>
    <row r="13" spans="1:6" ht="31.5" x14ac:dyDescent="0.25">
      <c r="A13" s="22">
        <v>7</v>
      </c>
      <c r="B13" s="22" t="s">
        <v>51</v>
      </c>
      <c r="C13" s="23" t="s">
        <v>52</v>
      </c>
      <c r="D13" s="23" t="s">
        <v>53</v>
      </c>
      <c r="E13" s="22" t="s">
        <v>168</v>
      </c>
      <c r="F13" s="24">
        <v>24</v>
      </c>
    </row>
    <row r="14" spans="1:6" ht="31.5" x14ac:dyDescent="0.25">
      <c r="A14" s="22">
        <v>8</v>
      </c>
      <c r="B14" s="22" t="s">
        <v>54</v>
      </c>
      <c r="C14" s="23" t="s">
        <v>55</v>
      </c>
      <c r="D14" s="23" t="s">
        <v>56</v>
      </c>
      <c r="E14" s="22" t="s">
        <v>168</v>
      </c>
      <c r="F14" s="24">
        <v>36</v>
      </c>
    </row>
    <row r="15" spans="1:6" ht="31.5" x14ac:dyDescent="0.25">
      <c r="A15" s="22">
        <v>9</v>
      </c>
      <c r="B15" s="22" t="s">
        <v>57</v>
      </c>
      <c r="C15" s="23" t="s">
        <v>58</v>
      </c>
      <c r="D15" s="23" t="s">
        <v>59</v>
      </c>
      <c r="E15" s="22" t="s">
        <v>168</v>
      </c>
      <c r="F15" s="24">
        <v>360</v>
      </c>
    </row>
    <row r="16" spans="1:6" ht="31.5" x14ac:dyDescent="0.25">
      <c r="A16" s="22">
        <v>10</v>
      </c>
      <c r="B16" s="22" t="s">
        <v>60</v>
      </c>
      <c r="C16" s="23" t="s">
        <v>61</v>
      </c>
      <c r="D16" s="23" t="s">
        <v>62</v>
      </c>
      <c r="E16" s="22" t="s">
        <v>168</v>
      </c>
      <c r="F16" s="24">
        <v>408</v>
      </c>
    </row>
    <row r="17" spans="1:6" ht="31.5" x14ac:dyDescent="0.25">
      <c r="A17" s="22">
        <v>11</v>
      </c>
      <c r="B17" s="22" t="s">
        <v>63</v>
      </c>
      <c r="C17" s="23" t="s">
        <v>64</v>
      </c>
      <c r="D17" s="23" t="s">
        <v>62</v>
      </c>
      <c r="E17" s="22" t="s">
        <v>168</v>
      </c>
      <c r="F17" s="24">
        <v>72</v>
      </c>
    </row>
    <row r="18" spans="1:6" ht="31.5" x14ac:dyDescent="0.25">
      <c r="A18" s="22">
        <v>12</v>
      </c>
      <c r="B18" s="22" t="s">
        <v>65</v>
      </c>
      <c r="C18" s="23" t="s">
        <v>66</v>
      </c>
      <c r="D18" s="23" t="s">
        <v>67</v>
      </c>
      <c r="E18" s="22" t="s">
        <v>168</v>
      </c>
      <c r="F18" s="24">
        <v>480</v>
      </c>
    </row>
    <row r="19" spans="1:6" ht="31.5" x14ac:dyDescent="0.25">
      <c r="A19" s="22">
        <v>13</v>
      </c>
      <c r="B19" s="22" t="s">
        <v>68</v>
      </c>
      <c r="C19" s="23" t="s">
        <v>69</v>
      </c>
      <c r="D19" s="23" t="s">
        <v>70</v>
      </c>
      <c r="E19" s="22" t="s">
        <v>168</v>
      </c>
      <c r="F19" s="24">
        <v>192</v>
      </c>
    </row>
    <row r="20" spans="1:6" ht="31.5" x14ac:dyDescent="0.25">
      <c r="A20" s="22">
        <v>14</v>
      </c>
      <c r="B20" s="22" t="s">
        <v>71</v>
      </c>
      <c r="C20" s="23" t="s">
        <v>72</v>
      </c>
      <c r="D20" s="23" t="s">
        <v>70</v>
      </c>
      <c r="E20" s="22" t="s">
        <v>168</v>
      </c>
      <c r="F20" s="24">
        <v>72</v>
      </c>
    </row>
    <row r="21" spans="1:6" x14ac:dyDescent="0.25">
      <c r="A21" s="42" t="s">
        <v>73</v>
      </c>
      <c r="B21" s="22"/>
      <c r="C21" s="23"/>
      <c r="D21" s="23"/>
      <c r="E21" s="22"/>
      <c r="F21" s="24"/>
    </row>
    <row r="22" spans="1:6" ht="31.5" x14ac:dyDescent="0.25">
      <c r="A22" s="22">
        <v>1</v>
      </c>
      <c r="B22" s="22" t="s">
        <v>74</v>
      </c>
      <c r="C22" s="23" t="s">
        <v>75</v>
      </c>
      <c r="D22" s="23" t="s">
        <v>76</v>
      </c>
      <c r="E22" s="22" t="s">
        <v>28</v>
      </c>
      <c r="F22" s="24">
        <v>25</v>
      </c>
    </row>
    <row r="23" spans="1:6" ht="31.5" x14ac:dyDescent="0.25">
      <c r="A23" s="22">
        <v>2</v>
      </c>
      <c r="B23" s="22" t="s">
        <v>77</v>
      </c>
      <c r="C23" s="23" t="s">
        <v>78</v>
      </c>
      <c r="D23" s="23" t="s">
        <v>76</v>
      </c>
      <c r="E23" s="22" t="s">
        <v>28</v>
      </c>
      <c r="F23" s="24">
        <v>25</v>
      </c>
    </row>
    <row r="24" spans="1:6" ht="31.5" x14ac:dyDescent="0.25">
      <c r="A24" s="22">
        <v>3</v>
      </c>
      <c r="B24" s="22" t="s">
        <v>79</v>
      </c>
      <c r="C24" s="23" t="s">
        <v>80</v>
      </c>
      <c r="D24" s="23" t="s">
        <v>76</v>
      </c>
      <c r="E24" s="22" t="s">
        <v>28</v>
      </c>
      <c r="F24" s="24">
        <v>20</v>
      </c>
    </row>
    <row r="25" spans="1:6" ht="31.5" x14ac:dyDescent="0.25">
      <c r="A25" s="22">
        <v>4</v>
      </c>
      <c r="B25" s="22" t="s">
        <v>81</v>
      </c>
      <c r="C25" s="23" t="s">
        <v>82</v>
      </c>
      <c r="D25" s="23" t="s">
        <v>76</v>
      </c>
      <c r="E25" s="22" t="s">
        <v>28</v>
      </c>
      <c r="F25" s="24">
        <v>20</v>
      </c>
    </row>
    <row r="26" spans="1:6" ht="31.5" x14ac:dyDescent="0.25">
      <c r="A26" s="22">
        <v>5</v>
      </c>
      <c r="B26" s="22" t="s">
        <v>83</v>
      </c>
      <c r="C26" s="23" t="s">
        <v>84</v>
      </c>
      <c r="D26" s="23" t="s">
        <v>76</v>
      </c>
      <c r="E26" s="22" t="s">
        <v>28</v>
      </c>
      <c r="F26" s="24">
        <v>25</v>
      </c>
    </row>
    <row r="27" spans="1:6" ht="47.25" x14ac:dyDescent="0.25">
      <c r="A27" s="22">
        <v>6</v>
      </c>
      <c r="B27" s="22" t="s">
        <v>85</v>
      </c>
      <c r="C27" s="23" t="s">
        <v>86</v>
      </c>
      <c r="D27" s="23" t="s">
        <v>87</v>
      </c>
      <c r="E27" s="22" t="s">
        <v>28</v>
      </c>
      <c r="F27" s="24">
        <v>25</v>
      </c>
    </row>
    <row r="28" spans="1:6" ht="31.5" x14ac:dyDescent="0.25">
      <c r="A28" s="22">
        <v>7</v>
      </c>
      <c r="B28" s="22" t="s">
        <v>88</v>
      </c>
      <c r="C28" s="23" t="s">
        <v>89</v>
      </c>
      <c r="D28" s="23" t="s">
        <v>87</v>
      </c>
      <c r="E28" s="22" t="s">
        <v>28</v>
      </c>
      <c r="F28" s="24">
        <v>25</v>
      </c>
    </row>
    <row r="29" spans="1:6" ht="31.5" x14ac:dyDescent="0.25">
      <c r="A29" s="22">
        <v>8</v>
      </c>
      <c r="B29" s="22" t="s">
        <v>90</v>
      </c>
      <c r="C29" s="23" t="s">
        <v>91</v>
      </c>
      <c r="D29" s="23" t="s">
        <v>92</v>
      </c>
      <c r="E29" s="22" t="s">
        <v>28</v>
      </c>
      <c r="F29" s="24">
        <v>10</v>
      </c>
    </row>
    <row r="30" spans="1:6" ht="31.5" x14ac:dyDescent="0.25">
      <c r="A30" s="22">
        <v>9</v>
      </c>
      <c r="B30" s="22" t="s">
        <v>93</v>
      </c>
      <c r="C30" s="23" t="s">
        <v>94</v>
      </c>
      <c r="D30" s="23" t="s">
        <v>92</v>
      </c>
      <c r="E30" s="22" t="s">
        <v>28</v>
      </c>
      <c r="F30" s="24">
        <v>10</v>
      </c>
    </row>
    <row r="31" spans="1:6" ht="31.5" x14ac:dyDescent="0.25">
      <c r="A31" s="22">
        <v>10</v>
      </c>
      <c r="B31" s="22" t="s">
        <v>95</v>
      </c>
      <c r="C31" s="23" t="s">
        <v>96</v>
      </c>
      <c r="D31" s="23" t="s">
        <v>97</v>
      </c>
      <c r="E31" s="22" t="s">
        <v>28</v>
      </c>
      <c r="F31" s="24">
        <v>25</v>
      </c>
    </row>
    <row r="32" spans="1:6" ht="31.5" x14ac:dyDescent="0.25">
      <c r="A32" s="22">
        <v>11</v>
      </c>
      <c r="B32" s="22" t="s">
        <v>98</v>
      </c>
      <c r="C32" s="23" t="s">
        <v>99</v>
      </c>
      <c r="D32" s="23" t="s">
        <v>100</v>
      </c>
      <c r="E32" s="22" t="s">
        <v>28</v>
      </c>
      <c r="F32" s="24">
        <v>40</v>
      </c>
    </row>
    <row r="33" spans="1:6" ht="31.5" x14ac:dyDescent="0.25">
      <c r="A33" s="22">
        <v>12</v>
      </c>
      <c r="B33" s="22" t="s">
        <v>101</v>
      </c>
      <c r="C33" s="23" t="s">
        <v>102</v>
      </c>
      <c r="D33" s="23" t="s">
        <v>103</v>
      </c>
      <c r="E33" s="22" t="s">
        <v>28</v>
      </c>
      <c r="F33" s="24">
        <v>40</v>
      </c>
    </row>
    <row r="34" spans="1:6" ht="31.5" x14ac:dyDescent="0.25">
      <c r="A34" s="22">
        <v>13</v>
      </c>
      <c r="B34" s="22" t="s">
        <v>104</v>
      </c>
      <c r="C34" s="23" t="s">
        <v>105</v>
      </c>
      <c r="D34" s="23" t="s">
        <v>106</v>
      </c>
      <c r="E34" s="22" t="s">
        <v>28</v>
      </c>
      <c r="F34" s="24">
        <v>40</v>
      </c>
    </row>
    <row r="35" spans="1:6" ht="31.5" x14ac:dyDescent="0.25">
      <c r="A35" s="22">
        <v>14</v>
      </c>
      <c r="B35" s="22" t="s">
        <v>107</v>
      </c>
      <c r="C35" s="23" t="s">
        <v>108</v>
      </c>
      <c r="D35" s="23" t="s">
        <v>109</v>
      </c>
      <c r="E35" s="22" t="s">
        <v>28</v>
      </c>
      <c r="F35" s="24">
        <v>40</v>
      </c>
    </row>
    <row r="36" spans="1:6" ht="31.5" x14ac:dyDescent="0.25">
      <c r="A36" s="22">
        <v>15</v>
      </c>
      <c r="B36" s="22" t="s">
        <v>110</v>
      </c>
      <c r="C36" s="23" t="s">
        <v>111</v>
      </c>
      <c r="D36" s="23" t="s">
        <v>112</v>
      </c>
      <c r="E36" s="22" t="s">
        <v>28</v>
      </c>
      <c r="F36" s="24">
        <v>40</v>
      </c>
    </row>
    <row r="37" spans="1:6" ht="31.5" x14ac:dyDescent="0.25">
      <c r="A37" s="22">
        <v>16</v>
      </c>
      <c r="B37" s="22" t="s">
        <v>113</v>
      </c>
      <c r="C37" s="23" t="s">
        <v>114</v>
      </c>
      <c r="D37" s="23" t="s">
        <v>115</v>
      </c>
      <c r="E37" s="22" t="s">
        <v>28</v>
      </c>
      <c r="F37" s="24">
        <v>40</v>
      </c>
    </row>
    <row r="38" spans="1:6" ht="31.5" x14ac:dyDescent="0.25">
      <c r="A38" s="22">
        <v>17</v>
      </c>
      <c r="B38" s="22" t="s">
        <v>116</v>
      </c>
      <c r="C38" s="23" t="s">
        <v>117</v>
      </c>
      <c r="D38" s="23" t="s">
        <v>118</v>
      </c>
      <c r="E38" s="22" t="s">
        <v>28</v>
      </c>
      <c r="F38" s="24">
        <v>40</v>
      </c>
    </row>
    <row r="39" spans="1:6" ht="31.5" x14ac:dyDescent="0.25">
      <c r="A39" s="22">
        <v>18</v>
      </c>
      <c r="B39" s="22" t="s">
        <v>119</v>
      </c>
      <c r="C39" s="23" t="s">
        <v>120</v>
      </c>
      <c r="D39" s="23" t="s">
        <v>121</v>
      </c>
      <c r="E39" s="22" t="s">
        <v>28</v>
      </c>
      <c r="F39" s="24">
        <v>40</v>
      </c>
    </row>
    <row r="40" spans="1:6" x14ac:dyDescent="0.25">
      <c r="A40" s="42" t="s">
        <v>122</v>
      </c>
      <c r="B40" s="22"/>
      <c r="C40" s="23"/>
      <c r="D40" s="23"/>
      <c r="E40" s="22"/>
      <c r="F40" s="43"/>
    </row>
    <row r="41" spans="1:6" ht="31.5" x14ac:dyDescent="0.25">
      <c r="A41" s="22">
        <v>1</v>
      </c>
      <c r="B41" s="22" t="s">
        <v>123</v>
      </c>
      <c r="C41" s="23" t="s">
        <v>124</v>
      </c>
      <c r="D41" s="23" t="s">
        <v>125</v>
      </c>
      <c r="E41" s="22" t="s">
        <v>28</v>
      </c>
      <c r="F41" s="24">
        <v>400</v>
      </c>
    </row>
    <row r="42" spans="1:6" ht="31.5" x14ac:dyDescent="0.25">
      <c r="A42" s="22">
        <v>2</v>
      </c>
      <c r="B42" s="22" t="s">
        <v>126</v>
      </c>
      <c r="C42" s="23" t="s">
        <v>127</v>
      </c>
      <c r="D42" s="23" t="s">
        <v>128</v>
      </c>
      <c r="E42" s="22" t="s">
        <v>28</v>
      </c>
      <c r="F42" s="24">
        <v>300</v>
      </c>
    </row>
    <row r="43" spans="1:6" ht="31.5" x14ac:dyDescent="0.25">
      <c r="A43" s="22">
        <v>3</v>
      </c>
      <c r="B43" s="22" t="s">
        <v>129</v>
      </c>
      <c r="C43" s="23" t="s">
        <v>130</v>
      </c>
      <c r="D43" s="23" t="s">
        <v>131</v>
      </c>
      <c r="E43" s="22" t="s">
        <v>169</v>
      </c>
      <c r="F43" s="24">
        <v>8000</v>
      </c>
    </row>
    <row r="44" spans="1:6" ht="31.5" x14ac:dyDescent="0.25">
      <c r="A44" s="22">
        <v>4</v>
      </c>
      <c r="B44" s="22" t="s">
        <v>132</v>
      </c>
      <c r="C44" s="23" t="s">
        <v>133</v>
      </c>
      <c r="D44" s="23" t="s">
        <v>175</v>
      </c>
      <c r="E44" s="22" t="s">
        <v>174</v>
      </c>
      <c r="F44" s="24">
        <v>300</v>
      </c>
    </row>
    <row r="45" spans="1:6" ht="31.5" x14ac:dyDescent="0.25">
      <c r="A45" s="22">
        <v>5</v>
      </c>
      <c r="B45" s="22" t="s">
        <v>134</v>
      </c>
      <c r="C45" s="23" t="s">
        <v>135</v>
      </c>
      <c r="D45" s="23" t="s">
        <v>136</v>
      </c>
      <c r="E45" s="22" t="s">
        <v>170</v>
      </c>
      <c r="F45" s="24">
        <v>20</v>
      </c>
    </row>
    <row r="46" spans="1:6" ht="31.5" x14ac:dyDescent="0.25">
      <c r="A46" s="22">
        <v>6</v>
      </c>
      <c r="B46" s="22" t="s">
        <v>137</v>
      </c>
      <c r="C46" s="23" t="s">
        <v>138</v>
      </c>
      <c r="D46" s="23" t="s">
        <v>139</v>
      </c>
      <c r="E46" s="22" t="s">
        <v>171</v>
      </c>
      <c r="F46" s="24">
        <v>80</v>
      </c>
    </row>
    <row r="47" spans="1:6" ht="31.5" x14ac:dyDescent="0.25">
      <c r="A47" s="22">
        <v>7</v>
      </c>
      <c r="B47" s="22" t="s">
        <v>140</v>
      </c>
      <c r="C47" s="23" t="s">
        <v>141</v>
      </c>
      <c r="D47" s="23" t="s">
        <v>142</v>
      </c>
      <c r="E47" s="22" t="s">
        <v>172</v>
      </c>
      <c r="F47" s="24">
        <v>300</v>
      </c>
    </row>
    <row r="48" spans="1:6" ht="31.5" x14ac:dyDescent="0.25">
      <c r="A48" s="22">
        <v>8</v>
      </c>
      <c r="B48" s="22" t="s">
        <v>143</v>
      </c>
      <c r="C48" s="23" t="s">
        <v>144</v>
      </c>
      <c r="D48" s="23" t="s">
        <v>145</v>
      </c>
      <c r="E48" s="22" t="s">
        <v>28</v>
      </c>
      <c r="F48" s="24">
        <v>200</v>
      </c>
    </row>
    <row r="49" spans="1:6" ht="31.5" x14ac:dyDescent="0.25">
      <c r="A49" s="22">
        <v>9</v>
      </c>
      <c r="B49" s="22" t="s">
        <v>146</v>
      </c>
      <c r="C49" s="23" t="s">
        <v>147</v>
      </c>
      <c r="D49" s="23" t="s">
        <v>148</v>
      </c>
      <c r="E49" s="22" t="s">
        <v>28</v>
      </c>
      <c r="F49" s="24">
        <v>100</v>
      </c>
    </row>
    <row r="50" spans="1:6" ht="31.5" x14ac:dyDescent="0.25">
      <c r="A50" s="22">
        <v>10</v>
      </c>
      <c r="B50" s="22" t="s">
        <v>149</v>
      </c>
      <c r="C50" s="23" t="s">
        <v>150</v>
      </c>
      <c r="D50" s="23" t="s">
        <v>151</v>
      </c>
      <c r="E50" s="22" t="s">
        <v>28</v>
      </c>
      <c r="F50" s="24">
        <v>600</v>
      </c>
    </row>
    <row r="51" spans="1:6" ht="31.5" x14ac:dyDescent="0.25">
      <c r="A51" s="22">
        <v>11</v>
      </c>
      <c r="B51" s="22" t="s">
        <v>152</v>
      </c>
      <c r="C51" s="23" t="s">
        <v>153</v>
      </c>
      <c r="D51" s="23" t="s">
        <v>151</v>
      </c>
      <c r="E51" s="22" t="s">
        <v>169</v>
      </c>
      <c r="F51" s="24">
        <v>100</v>
      </c>
    </row>
    <row r="52" spans="1:6" ht="31.5" x14ac:dyDescent="0.25">
      <c r="A52" s="22">
        <v>12</v>
      </c>
      <c r="B52" s="22" t="s">
        <v>154</v>
      </c>
      <c r="C52" s="23" t="s">
        <v>155</v>
      </c>
      <c r="D52" s="23" t="s">
        <v>156</v>
      </c>
      <c r="E52" s="22" t="s">
        <v>28</v>
      </c>
      <c r="F52" s="24">
        <v>400</v>
      </c>
    </row>
    <row r="53" spans="1:6" ht="31.5" x14ac:dyDescent="0.25">
      <c r="A53" s="22">
        <v>13</v>
      </c>
      <c r="B53" s="22" t="s">
        <v>157</v>
      </c>
      <c r="C53" s="23" t="s">
        <v>158</v>
      </c>
      <c r="D53" s="23" t="s">
        <v>173</v>
      </c>
      <c r="E53" s="22" t="s">
        <v>28</v>
      </c>
      <c r="F53" s="24">
        <v>250</v>
      </c>
    </row>
    <row r="54" spans="1:6" ht="31.5" x14ac:dyDescent="0.25">
      <c r="A54" s="22">
        <v>14</v>
      </c>
      <c r="B54" s="22" t="s">
        <v>159</v>
      </c>
      <c r="C54" s="23" t="s">
        <v>160</v>
      </c>
      <c r="D54" s="23" t="s">
        <v>161</v>
      </c>
      <c r="E54" s="22" t="s">
        <v>28</v>
      </c>
      <c r="F54" s="24">
        <v>1</v>
      </c>
    </row>
    <row r="55" spans="1:6" ht="31.5" x14ac:dyDescent="0.25">
      <c r="A55" s="22">
        <v>15</v>
      </c>
      <c r="B55" s="22" t="s">
        <v>162</v>
      </c>
      <c r="C55" s="23" t="s">
        <v>163</v>
      </c>
      <c r="D55" s="23" t="s">
        <v>161</v>
      </c>
      <c r="E55" s="22" t="s">
        <v>28</v>
      </c>
      <c r="F55" s="24">
        <v>1</v>
      </c>
    </row>
    <row r="56" spans="1:6" ht="31.5" x14ac:dyDescent="0.25">
      <c r="A56" s="22">
        <v>16</v>
      </c>
      <c r="B56" s="22" t="s">
        <v>164</v>
      </c>
      <c r="C56" s="23" t="s">
        <v>165</v>
      </c>
      <c r="D56" s="23" t="s">
        <v>161</v>
      </c>
      <c r="E56" s="22" t="s">
        <v>28</v>
      </c>
      <c r="F56" s="24">
        <v>1</v>
      </c>
    </row>
    <row r="57" spans="1:6" ht="31.5" x14ac:dyDescent="0.25">
      <c r="A57" s="22">
        <v>17</v>
      </c>
      <c r="B57" s="22" t="s">
        <v>166</v>
      </c>
      <c r="C57" s="23" t="s">
        <v>167</v>
      </c>
      <c r="D57" s="23" t="s">
        <v>161</v>
      </c>
      <c r="E57" s="22" t="s">
        <v>28</v>
      </c>
      <c r="F57" s="24">
        <v>1</v>
      </c>
    </row>
  </sheetData>
  <autoFilter ref="A5:E6" xr:uid="{00000000-0001-0000-0000-000000000000}"/>
  <mergeCells count="6">
    <mergeCell ref="F3:F4"/>
    <mergeCell ref="A3:A4"/>
    <mergeCell ref="B3:B4"/>
    <mergeCell ref="C3:C4"/>
    <mergeCell ref="D3:D4"/>
    <mergeCell ref="E3:E4"/>
  </mergeCells>
  <pageMargins left="0.35433070866141703" right="0.15748031496063" top="0.39370078740157499" bottom="0.39370078740157499" header="0.31496062992126" footer="0.31496062992126"/>
  <pageSetup paperSize="9" orientation="portrait"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MauBG</vt:lpstr>
      <vt:lpstr>DanhMuc</vt:lpstr>
      <vt:lpstr>DanhMuc!Print_Titles</vt:lpstr>
      <vt:lpstr>MauBG!Print_Titles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Chi</dc:creator>
  <cp:lastModifiedBy>Admin</cp:lastModifiedBy>
  <cp:lastPrinted>2023-11-28T09:13:08Z</cp:lastPrinted>
  <dcterms:created xsi:type="dcterms:W3CDTF">2015-06-05T18:17:20Z</dcterms:created>
  <dcterms:modified xsi:type="dcterms:W3CDTF">2023-12-05T07:54:52Z</dcterms:modified>
</cp:coreProperties>
</file>